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D:\Finance\Website finance statements 2026 2027\"/>
    </mc:Choice>
  </mc:AlternateContent>
  <xr:revisionPtr revIDLastSave="0" documentId="8_{47C601C3-0CE1-48E6-A083-EAB75A22FB5F}" xr6:coauthVersionLast="47" xr6:coauthVersionMax="47" xr10:uidLastSave="{00000000-0000-0000-0000-000000000000}"/>
  <bookViews>
    <workbookView xWindow="-108" yWindow="-108" windowWidth="23256" windowHeight="12456" xr2:uid="{A2CEB4F5-D649-419C-9B7A-C1AFFD86B61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B52" i="1" l="1"/>
  <c r="B29" i="1"/>
  <c r="B23" i="1"/>
  <c r="B6" i="1"/>
</calcChain>
</file>

<file path=xl/sharedStrings.xml><?xml version="1.0" encoding="utf-8"?>
<sst xmlns="http://schemas.openxmlformats.org/spreadsheetml/2006/main" count="67" uniqueCount="57">
  <si>
    <t>Monthly Finance Report Financial 2026 / 2027</t>
  </si>
  <si>
    <t>Receipts:</t>
  </si>
  <si>
    <t>Amount</t>
  </si>
  <si>
    <t>BPC (transfer funds to Cost of Living ring fenced account)</t>
  </si>
  <si>
    <t xml:space="preserve">Cost of Living </t>
  </si>
  <si>
    <t>Payments:</t>
  </si>
  <si>
    <t>A Kay</t>
  </si>
  <si>
    <t>DALC - membership 2026 2027 inc NALC affiliation</t>
  </si>
  <si>
    <t xml:space="preserve">General </t>
  </si>
  <si>
    <t>BCA - Brixton April Room Hire</t>
  </si>
  <si>
    <t>K Aldridge - reimburse Sherford Room Hire (May)</t>
  </si>
  <si>
    <t>E Hitchins - Chairman's allowance reimburse refreshments Silverbridge Way</t>
  </si>
  <si>
    <t>J Friend Garden Services - FP 4 bench repiar and reinstatement</t>
  </si>
  <si>
    <t>K Aldridge wages</t>
  </si>
  <si>
    <t>General</t>
  </si>
  <si>
    <t>K Aldridge expenses</t>
  </si>
  <si>
    <t>K Aldridge office allowance</t>
  </si>
  <si>
    <t>K Aldridge - reimburse May zoom</t>
  </si>
  <si>
    <t>BPC pension contribution (May)</t>
  </si>
  <si>
    <t>P Harvey - May Grounds Maintenance</t>
  </si>
  <si>
    <t>17th April 2026</t>
  </si>
  <si>
    <t>Current Account:</t>
  </si>
  <si>
    <t>Deposit Account:</t>
  </si>
  <si>
    <t xml:space="preserve">TOTAL: </t>
  </si>
  <si>
    <t>Statement  balance at 21st April 2026</t>
  </si>
  <si>
    <t>Skipton Building Society</t>
  </si>
  <si>
    <t xml:space="preserve">Current Balance:  </t>
  </si>
  <si>
    <t>P3</t>
  </si>
  <si>
    <t>Legal Fees</t>
  </si>
  <si>
    <t>Sherford 106 Contribution to Brixton Parish Council</t>
  </si>
  <si>
    <t xml:space="preserve">Brixstix funds </t>
  </si>
  <si>
    <t>Brixton History Group</t>
  </si>
  <si>
    <t>Yealm Community Energy - 2022 Grant (Bee Wild)</t>
  </si>
  <si>
    <t xml:space="preserve"> </t>
  </si>
  <si>
    <t>Green Fund</t>
  </si>
  <si>
    <t>Community Emergency Plan Grant</t>
  </si>
  <si>
    <t>Community Amenity Space (Cofflete) Comm Tog Fund</t>
  </si>
  <si>
    <t>River Yealm Water Quality (annual 2025/2026)</t>
  </si>
  <si>
    <t>River Yealm Water Quality (annual 2026/2027)</t>
  </si>
  <si>
    <t>River Yealm Water Quality - River Fly 2025/2026</t>
  </si>
  <si>
    <t>River Yealm Water Quality - River Fly 2026/2027</t>
  </si>
  <si>
    <t>Silverbridge Way expansion</t>
  </si>
  <si>
    <t>Cost of Living Crisis</t>
  </si>
  <si>
    <t xml:space="preserve">Book Sale - Community Project </t>
  </si>
  <si>
    <t>Total of Fund allocated</t>
  </si>
  <si>
    <t>Wednesday 20th May 2026</t>
  </si>
  <si>
    <t>Notes</t>
  </si>
  <si>
    <t xml:space="preserve">1. River Yealm Water Quality Working Group funds are being collected </t>
  </si>
  <si>
    <t xml:space="preserve">by BPC (contributions will be received from 6 riparian parishes - </t>
  </si>
  <si>
    <t xml:space="preserve">BPC, YPC, N&amp;N, WPC, Cornwood &amp; Sparkwell) - BPC will hold these funds </t>
  </si>
  <si>
    <t>River Yealm Annual 2026/2027  contribution is £135.00</t>
  </si>
  <si>
    <t>River Yealm River Fly 2026/2027 contribution is £317.00</t>
  </si>
  <si>
    <t>Therfore monies BPC will receive from 6 riparian parishes are £452.00</t>
  </si>
  <si>
    <t xml:space="preserve">BPC funds transferred into the River Yealm ring fenced account as per </t>
  </si>
  <si>
    <t>approval at BPC November 2025 - minute reference 100.6</t>
  </si>
  <si>
    <t>Awaiting contribution from YPC and Sparkwell for 2026 / 2027</t>
  </si>
  <si>
    <r>
      <t xml:space="preserve">M Wills - Vice Chair BPC  -  </t>
    </r>
    <r>
      <rPr>
        <b/>
        <sz val="11"/>
        <color theme="1"/>
        <rFont val="Bradley Hand ITC"/>
        <family val="4"/>
      </rPr>
      <t>M Wills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</si>
</sst>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£&quot;#,##0.00;[Red]\-&quot;£&quot;#,##0.00"/>
    <numFmt numFmtId="44" formatCode="_-&quot;£&quot;* #,##0.00_-;\-&quot;£&quot;* #,##0.00_-;_-&quot;£&quot;* &quot;-&quot;??_-;_-@_-"/>
    <numFmt numFmtId="164" formatCode="&quot;£&quot;#,##0.00"/>
    <numFmt numFmtId="165" formatCode="_-[$£-809]* #,##0.00_-;\-[$£-809]* #,##0.00_-;_-[$£-809]* &quot;-&quot;??_-;_-@_-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.5"/>
      <color theme="1"/>
      <name val="Aptos Narrow"/>
      <family val="2"/>
      <scheme val="minor"/>
    </font>
    <font>
      <sz val="11"/>
      <color theme="1"/>
      <name val="Aptos"/>
      <family val="2"/>
    </font>
    <font>
      <sz val="8"/>
      <color theme="1"/>
      <name val="Arial"/>
      <family val="2"/>
    </font>
    <font>
      <sz val="11"/>
      <name val="Aptos Narrow"/>
      <family val="2"/>
      <scheme val="minor"/>
    </font>
    <font>
      <sz val="11"/>
      <color rgb="FF7030A0"/>
      <name val="Aptos Narrow"/>
      <family val="2"/>
      <scheme val="minor"/>
    </font>
    <font>
      <b/>
      <sz val="11"/>
      <name val="Aptos Narrow"/>
      <family val="2"/>
      <scheme val="minor"/>
    </font>
    <font>
      <b/>
      <sz val="11"/>
      <color theme="1"/>
      <name val="Bradley Hand ITC"/>
      <family val="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7">
    <xf numFmtId="0" fontId="0" fillId="0" borderId="0" xfId="0"/>
    <xf numFmtId="0" fontId="2" fillId="0" borderId="0" xfId="0" applyFont="1"/>
    <xf numFmtId="164" fontId="0" fillId="0" borderId="0" xfId="0" applyNumberFormat="1"/>
    <xf numFmtId="17" fontId="2" fillId="0" borderId="0" xfId="0" applyNumberFormat="1" applyFont="1" applyAlignment="1">
      <alignment horizontal="right" wrapText="1"/>
    </xf>
    <xf numFmtId="0" fontId="2" fillId="0" borderId="1" xfId="0" applyFont="1" applyBorder="1"/>
    <xf numFmtId="164" fontId="2" fillId="0" borderId="1" xfId="0" applyNumberFormat="1" applyFont="1" applyBorder="1"/>
    <xf numFmtId="0" fontId="2" fillId="0" borderId="2" xfId="0" applyFont="1" applyBorder="1"/>
    <xf numFmtId="0" fontId="0" fillId="0" borderId="3" xfId="0" applyBorder="1" applyAlignment="1">
      <alignment horizontal="left"/>
    </xf>
    <xf numFmtId="164" fontId="0" fillId="0" borderId="4" xfId="0" applyNumberFormat="1" applyBorder="1"/>
    <xf numFmtId="0" fontId="0" fillId="0" borderId="5" xfId="0" applyBorder="1"/>
    <xf numFmtId="0" fontId="3" fillId="0" borderId="5" xfId="0" applyFont="1" applyBorder="1"/>
    <xf numFmtId="164" fontId="2" fillId="0" borderId="4" xfId="1" applyNumberFormat="1" applyFont="1" applyFill="1" applyBorder="1"/>
    <xf numFmtId="0" fontId="0" fillId="0" borderId="3" xfId="0" applyBorder="1" applyAlignment="1">
      <alignment horizontal="right"/>
    </xf>
    <xf numFmtId="2" fontId="2" fillId="0" borderId="4" xfId="0" applyNumberFormat="1" applyFont="1" applyBorder="1"/>
    <xf numFmtId="2" fontId="0" fillId="0" borderId="1" xfId="0" applyNumberFormat="1" applyBorder="1"/>
    <xf numFmtId="0" fontId="0" fillId="0" borderId="1" xfId="0" applyBorder="1"/>
    <xf numFmtId="44" fontId="0" fillId="0" borderId="1" xfId="1" applyFont="1" applyBorder="1"/>
    <xf numFmtId="44" fontId="0" fillId="0" borderId="2" xfId="1" applyFont="1" applyBorder="1"/>
    <xf numFmtId="0" fontId="0" fillId="0" borderId="2" xfId="0" applyBorder="1"/>
    <xf numFmtId="44" fontId="0" fillId="0" borderId="2" xfId="1" applyFont="1" applyFill="1" applyBorder="1"/>
    <xf numFmtId="0" fontId="0" fillId="0" borderId="6" xfId="0" applyBorder="1"/>
    <xf numFmtId="44" fontId="2" fillId="0" borderId="4" xfId="1" applyFont="1" applyBorder="1"/>
    <xf numFmtId="44" fontId="2" fillId="0" borderId="0" xfId="1" applyFont="1" applyBorder="1"/>
    <xf numFmtId="0" fontId="2" fillId="0" borderId="7" xfId="0" applyFont="1" applyBorder="1" applyAlignment="1">
      <alignment wrapText="1"/>
    </xf>
    <xf numFmtId="0" fontId="0" fillId="0" borderId="0" xfId="0" applyAlignment="1">
      <alignment horizontal="right"/>
    </xf>
    <xf numFmtId="0" fontId="2" fillId="0" borderId="8" xfId="0" applyFont="1" applyBorder="1"/>
    <xf numFmtId="44" fontId="4" fillId="0" borderId="1" xfId="1" applyFont="1" applyBorder="1"/>
    <xf numFmtId="0" fontId="2" fillId="0" borderId="9" xfId="0" applyFont="1" applyBorder="1"/>
    <xf numFmtId="44" fontId="4" fillId="0" borderId="4" xfId="1" applyFont="1" applyBorder="1"/>
    <xf numFmtId="0" fontId="2" fillId="0" borderId="0" xfId="0" applyFont="1" applyAlignment="1">
      <alignment horizontal="right"/>
    </xf>
    <xf numFmtId="164" fontId="2" fillId="0" borderId="10" xfId="1" applyNumberFormat="1" applyFont="1" applyBorder="1" applyAlignment="1">
      <alignment horizontal="center"/>
    </xf>
    <xf numFmtId="0" fontId="2" fillId="0" borderId="11" xfId="0" applyFont="1" applyBorder="1" applyAlignment="1">
      <alignment horizontal="right"/>
    </xf>
    <xf numFmtId="164" fontId="2" fillId="0" borderId="0" xfId="1" applyNumberFormat="1" applyFont="1" applyBorder="1" applyAlignment="1">
      <alignment horizontal="center"/>
    </xf>
    <xf numFmtId="44" fontId="5" fillId="0" borderId="0" xfId="1" applyFont="1" applyBorder="1"/>
    <xf numFmtId="0" fontId="2" fillId="0" borderId="12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164" fontId="2" fillId="0" borderId="13" xfId="0" applyNumberFormat="1" applyFont="1" applyBorder="1"/>
    <xf numFmtId="0" fontId="2" fillId="0" borderId="0" xfId="0" applyFont="1" applyAlignment="1">
      <alignment horizontal="left"/>
    </xf>
    <xf numFmtId="164" fontId="2" fillId="0" borderId="0" xfId="0" applyNumberFormat="1" applyFont="1"/>
    <xf numFmtId="0" fontId="2" fillId="0" borderId="14" xfId="0" applyFont="1" applyBorder="1"/>
    <xf numFmtId="0" fontId="6" fillId="0" borderId="0" xfId="0" applyFont="1" applyAlignment="1">
      <alignment horizontal="right"/>
    </xf>
    <xf numFmtId="164" fontId="6" fillId="0" borderId="5" xfId="0" applyNumberFormat="1" applyFont="1" applyBorder="1"/>
    <xf numFmtId="0" fontId="0" fillId="0" borderId="4" xfId="0" applyBorder="1"/>
    <xf numFmtId="164" fontId="0" fillId="0" borderId="2" xfId="0" applyNumberFormat="1" applyBorder="1"/>
    <xf numFmtId="8" fontId="0" fillId="0" borderId="2" xfId="0" applyNumberFormat="1" applyBorder="1"/>
    <xf numFmtId="164" fontId="6" fillId="0" borderId="0" xfId="0" applyNumberFormat="1" applyFont="1" applyAlignment="1">
      <alignment horizontal="right"/>
    </xf>
    <xf numFmtId="8" fontId="6" fillId="0" borderId="2" xfId="0" applyNumberFormat="1" applyFont="1" applyBorder="1"/>
    <xf numFmtId="164" fontId="7" fillId="0" borderId="0" xfId="0" applyNumberFormat="1" applyFont="1" applyAlignment="1">
      <alignment horizontal="right"/>
    </xf>
    <xf numFmtId="164" fontId="6" fillId="0" borderId="0" xfId="0" applyNumberFormat="1" applyFont="1" applyAlignment="1">
      <alignment horizontal="center"/>
    </xf>
    <xf numFmtId="8" fontId="6" fillId="0" borderId="1" xfId="0" applyNumberFormat="1" applyFont="1" applyBorder="1"/>
    <xf numFmtId="0" fontId="2" fillId="0" borderId="0" xfId="0" applyFont="1" applyAlignment="1">
      <alignment horizontal="center"/>
    </xf>
    <xf numFmtId="165" fontId="8" fillId="0" borderId="10" xfId="1" applyNumberFormat="1" applyFont="1" applyBorder="1" applyAlignment="1">
      <alignment horizontal="right"/>
    </xf>
    <xf numFmtId="8" fontId="8" fillId="0" borderId="0" xfId="0" applyNumberFormat="1" applyFont="1"/>
    <xf numFmtId="0" fontId="2" fillId="0" borderId="3" xfId="0" applyFont="1" applyBorder="1"/>
    <xf numFmtId="0" fontId="0" fillId="0" borderId="15" xfId="0" applyBorder="1"/>
    <xf numFmtId="0" fontId="0" fillId="0" borderId="16" xfId="0" applyBorder="1"/>
    <xf numFmtId="0" fontId="0" fillId="0" borderId="17" xfId="0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D31200-D1CB-4AF3-9CB4-B61C277E9138}">
  <dimension ref="A1:C68"/>
  <sheetViews>
    <sheetView tabSelected="1" topLeftCell="A43" workbookViewId="0">
      <selection activeCell="D53" sqref="D53"/>
    </sheetView>
  </sheetViews>
  <sheetFormatPr defaultRowHeight="14.4" x14ac:dyDescent="0.3"/>
  <cols>
    <col min="1" max="1" width="62.5546875" customWidth="1"/>
    <col min="2" max="2" width="13.5546875" customWidth="1"/>
    <col min="3" max="3" width="14.21875" customWidth="1"/>
  </cols>
  <sheetData>
    <row r="1" spans="1:3" x14ac:dyDescent="0.3">
      <c r="A1" s="1" t="s">
        <v>0</v>
      </c>
      <c r="B1" s="2"/>
    </row>
    <row r="2" spans="1:3" x14ac:dyDescent="0.3">
      <c r="A2" s="3">
        <v>46113</v>
      </c>
      <c r="B2" s="2"/>
    </row>
    <row r="3" spans="1:3" x14ac:dyDescent="0.3">
      <c r="A3" s="4" t="s">
        <v>1</v>
      </c>
      <c r="B3" s="5" t="s">
        <v>2</v>
      </c>
      <c r="C3" s="6"/>
    </row>
    <row r="4" spans="1:3" x14ac:dyDescent="0.3">
      <c r="A4" s="7" t="s">
        <v>3</v>
      </c>
      <c r="B4" s="8">
        <v>500</v>
      </c>
      <c r="C4" s="9" t="s">
        <v>4</v>
      </c>
    </row>
    <row r="5" spans="1:3" x14ac:dyDescent="0.3">
      <c r="A5" s="7"/>
      <c r="B5" s="8"/>
      <c r="C5" s="10"/>
    </row>
    <row r="6" spans="1:3" x14ac:dyDescent="0.3">
      <c r="A6" s="7"/>
      <c r="B6" s="11">
        <f>SUM(B4:B5)</f>
        <v>500</v>
      </c>
      <c r="C6" s="9"/>
    </row>
    <row r="7" spans="1:3" x14ac:dyDescent="0.3">
      <c r="A7" s="7"/>
      <c r="B7" s="11"/>
      <c r="C7" s="9"/>
    </row>
    <row r="8" spans="1:3" x14ac:dyDescent="0.3">
      <c r="A8" s="12"/>
      <c r="B8" s="13"/>
      <c r="C8" s="9"/>
    </row>
    <row r="9" spans="1:3" x14ac:dyDescent="0.3">
      <c r="A9" s="4" t="s">
        <v>5</v>
      </c>
      <c r="B9" s="14"/>
      <c r="C9" s="15"/>
    </row>
    <row r="10" spans="1:3" x14ac:dyDescent="0.3">
      <c r="A10" s="15" t="s">
        <v>6</v>
      </c>
      <c r="B10" s="16">
        <v>55.2</v>
      </c>
      <c r="C10" s="15" t="s">
        <v>4</v>
      </c>
    </row>
    <row r="11" spans="1:3" x14ac:dyDescent="0.3">
      <c r="A11" s="15" t="s">
        <v>7</v>
      </c>
      <c r="B11" s="17">
        <v>1228.5</v>
      </c>
      <c r="C11" s="15" t="s">
        <v>8</v>
      </c>
    </row>
    <row r="12" spans="1:3" x14ac:dyDescent="0.3">
      <c r="A12" s="15" t="s">
        <v>9</v>
      </c>
      <c r="B12" s="17">
        <v>25</v>
      </c>
      <c r="C12" s="15" t="s">
        <v>8</v>
      </c>
    </row>
    <row r="13" spans="1:3" x14ac:dyDescent="0.3">
      <c r="A13" s="18" t="s">
        <v>10</v>
      </c>
      <c r="B13" s="17">
        <v>25</v>
      </c>
      <c r="C13" s="15" t="s">
        <v>8</v>
      </c>
    </row>
    <row r="14" spans="1:3" x14ac:dyDescent="0.3">
      <c r="A14" s="18" t="s">
        <v>11</v>
      </c>
      <c r="B14" s="17">
        <v>11.4</v>
      </c>
      <c r="C14" s="15" t="s">
        <v>8</v>
      </c>
    </row>
    <row r="15" spans="1:3" x14ac:dyDescent="0.3">
      <c r="A15" s="15" t="s">
        <v>12</v>
      </c>
      <c r="B15" s="16">
        <v>253.2</v>
      </c>
      <c r="C15" s="15" t="s">
        <v>8</v>
      </c>
    </row>
    <row r="16" spans="1:3" x14ac:dyDescent="0.3">
      <c r="A16" s="15" t="s">
        <v>13</v>
      </c>
      <c r="B16" s="16">
        <v>1255.2</v>
      </c>
      <c r="C16" s="15" t="s">
        <v>14</v>
      </c>
    </row>
    <row r="17" spans="1:3" x14ac:dyDescent="0.3">
      <c r="A17" s="15" t="s">
        <v>15</v>
      </c>
      <c r="B17" s="17">
        <v>99.39</v>
      </c>
      <c r="C17" s="15" t="s">
        <v>8</v>
      </c>
    </row>
    <row r="18" spans="1:3" x14ac:dyDescent="0.3">
      <c r="A18" s="15" t="s">
        <v>16</v>
      </c>
      <c r="B18" s="19">
        <v>35</v>
      </c>
      <c r="C18" s="9" t="s">
        <v>8</v>
      </c>
    </row>
    <row r="19" spans="1:3" x14ac:dyDescent="0.3">
      <c r="A19" s="15" t="s">
        <v>17</v>
      </c>
      <c r="B19" s="19">
        <v>16.79</v>
      </c>
      <c r="C19" s="9" t="s">
        <v>8</v>
      </c>
    </row>
    <row r="20" spans="1:3" x14ac:dyDescent="0.3">
      <c r="A20" s="15" t="s">
        <v>18</v>
      </c>
      <c r="B20" s="17">
        <v>389.17</v>
      </c>
      <c r="C20" s="9" t="s">
        <v>14</v>
      </c>
    </row>
    <row r="21" spans="1:3" x14ac:dyDescent="0.3">
      <c r="A21" s="15" t="s">
        <v>19</v>
      </c>
      <c r="B21" s="17">
        <v>147.5</v>
      </c>
      <c r="C21" s="9" t="s">
        <v>14</v>
      </c>
    </row>
    <row r="22" spans="1:3" x14ac:dyDescent="0.3">
      <c r="A22" s="15"/>
      <c r="B22" s="15"/>
      <c r="C22" s="15"/>
    </row>
    <row r="23" spans="1:3" x14ac:dyDescent="0.3">
      <c r="A23" s="20"/>
      <c r="B23" s="21">
        <f>SUM(B10:B22)</f>
        <v>3541.35</v>
      </c>
    </row>
    <row r="24" spans="1:3" x14ac:dyDescent="0.3">
      <c r="B24" s="22"/>
    </row>
    <row r="25" spans="1:3" ht="15" thickBot="1" x14ac:dyDescent="0.35">
      <c r="B25" s="22"/>
    </row>
    <row r="26" spans="1:3" ht="43.2" x14ac:dyDescent="0.3">
      <c r="A26" s="23" t="s">
        <v>20</v>
      </c>
      <c r="C26" s="24"/>
    </row>
    <row r="27" spans="1:3" ht="15" thickBot="1" x14ac:dyDescent="0.35">
      <c r="A27" s="25" t="s">
        <v>21</v>
      </c>
      <c r="B27" s="26">
        <v>41098.21</v>
      </c>
      <c r="C27" s="24"/>
    </row>
    <row r="28" spans="1:3" ht="15" thickBot="1" x14ac:dyDescent="0.35">
      <c r="A28" s="27" t="s">
        <v>22</v>
      </c>
      <c r="B28" s="28">
        <v>20495.46</v>
      </c>
      <c r="C28" s="24"/>
    </row>
    <row r="29" spans="1:3" ht="15" thickBot="1" x14ac:dyDescent="0.35">
      <c r="A29" s="29" t="s">
        <v>23</v>
      </c>
      <c r="B29" s="30">
        <f>SUM(B27:B28)</f>
        <v>61593.67</v>
      </c>
      <c r="C29" s="24"/>
    </row>
    <row r="30" spans="1:3" ht="15" thickBot="1" x14ac:dyDescent="0.35">
      <c r="A30" s="31"/>
      <c r="B30" s="32"/>
      <c r="C30" s="33"/>
    </row>
    <row r="31" spans="1:3" ht="15" thickBot="1" x14ac:dyDescent="0.35">
      <c r="A31" s="34" t="s">
        <v>24</v>
      </c>
      <c r="C31" s="24"/>
    </row>
    <row r="32" spans="1:3" ht="15" thickBot="1" x14ac:dyDescent="0.35">
      <c r="A32" s="35" t="s">
        <v>25</v>
      </c>
      <c r="B32" s="36">
        <v>87577.99</v>
      </c>
      <c r="C32" s="24"/>
    </row>
    <row r="33" spans="1:3" x14ac:dyDescent="0.3">
      <c r="A33" s="37"/>
      <c r="B33" s="38"/>
      <c r="C33" s="24"/>
    </row>
    <row r="34" spans="1:3" x14ac:dyDescent="0.3">
      <c r="A34" s="37"/>
      <c r="B34" s="38"/>
      <c r="C34" s="24"/>
    </row>
    <row r="35" spans="1:3" x14ac:dyDescent="0.3">
      <c r="A35" s="39" t="s">
        <v>26</v>
      </c>
      <c r="B35" s="15"/>
      <c r="C35" s="40"/>
    </row>
    <row r="36" spans="1:3" x14ac:dyDescent="0.3">
      <c r="A36" s="15" t="s">
        <v>27</v>
      </c>
      <c r="B36" s="41">
        <v>1124.26</v>
      </c>
      <c r="C36" s="40"/>
    </row>
    <row r="37" spans="1:3" x14ac:dyDescent="0.3">
      <c r="A37" s="42" t="s">
        <v>28</v>
      </c>
      <c r="B37" s="43">
        <v>12482.69</v>
      </c>
      <c r="C37" s="40"/>
    </row>
    <row r="38" spans="1:3" x14ac:dyDescent="0.3">
      <c r="A38" s="42" t="s">
        <v>29</v>
      </c>
      <c r="B38" s="43">
        <v>10265.98</v>
      </c>
      <c r="C38" s="40"/>
    </row>
    <row r="39" spans="1:3" x14ac:dyDescent="0.3">
      <c r="A39" s="15" t="s">
        <v>30</v>
      </c>
      <c r="B39" s="44">
        <v>757.5</v>
      </c>
      <c r="C39" s="45"/>
    </row>
    <row r="40" spans="1:3" x14ac:dyDescent="0.3">
      <c r="A40" s="42" t="s">
        <v>31</v>
      </c>
      <c r="B40" s="46">
        <v>533.09</v>
      </c>
      <c r="C40" s="45"/>
    </row>
    <row r="41" spans="1:3" x14ac:dyDescent="0.3">
      <c r="A41" s="15" t="s">
        <v>32</v>
      </c>
      <c r="B41" s="46">
        <v>49.7</v>
      </c>
      <c r="C41" s="47" t="s">
        <v>33</v>
      </c>
    </row>
    <row r="42" spans="1:3" x14ac:dyDescent="0.3">
      <c r="A42" s="15" t="s">
        <v>34</v>
      </c>
      <c r="B42" s="46">
        <v>382.63</v>
      </c>
      <c r="C42" s="45"/>
    </row>
    <row r="43" spans="1:3" x14ac:dyDescent="0.3">
      <c r="A43" s="15" t="s">
        <v>35</v>
      </c>
      <c r="B43" s="46">
        <v>103.85</v>
      </c>
      <c r="C43" s="45"/>
    </row>
    <row r="44" spans="1:3" x14ac:dyDescent="0.3">
      <c r="A44" s="15" t="s">
        <v>36</v>
      </c>
      <c r="B44" s="46">
        <v>2479.84</v>
      </c>
      <c r="C44" s="45"/>
    </row>
    <row r="45" spans="1:3" x14ac:dyDescent="0.3">
      <c r="A45" s="15" t="s">
        <v>37</v>
      </c>
      <c r="B45" s="46">
        <v>600.59</v>
      </c>
      <c r="C45" s="48"/>
    </row>
    <row r="46" spans="1:3" x14ac:dyDescent="0.3">
      <c r="A46" s="15" t="s">
        <v>38</v>
      </c>
      <c r="B46" s="46">
        <v>540</v>
      </c>
      <c r="C46" s="45"/>
    </row>
    <row r="47" spans="1:3" x14ac:dyDescent="0.3">
      <c r="A47" s="15" t="s">
        <v>39</v>
      </c>
      <c r="B47" s="46">
        <v>2</v>
      </c>
      <c r="C47" s="48"/>
    </row>
    <row r="48" spans="1:3" x14ac:dyDescent="0.3">
      <c r="A48" s="15" t="s">
        <v>40</v>
      </c>
      <c r="B48" s="46">
        <v>1268</v>
      </c>
      <c r="C48" s="45"/>
    </row>
    <row r="49" spans="1:3" x14ac:dyDescent="0.3">
      <c r="A49" s="15" t="s">
        <v>41</v>
      </c>
      <c r="B49" s="46">
        <v>5977.5</v>
      </c>
      <c r="C49" s="45"/>
    </row>
    <row r="50" spans="1:3" x14ac:dyDescent="0.3">
      <c r="A50" s="15" t="s">
        <v>42</v>
      </c>
      <c r="B50" s="49">
        <v>718.87</v>
      </c>
      <c r="C50" s="48"/>
    </row>
    <row r="51" spans="1:3" x14ac:dyDescent="0.3">
      <c r="A51" s="15" t="s">
        <v>43</v>
      </c>
      <c r="B51" s="49">
        <v>105.57</v>
      </c>
      <c r="C51" s="48"/>
    </row>
    <row r="52" spans="1:3" ht="15" thickBot="1" x14ac:dyDescent="0.35">
      <c r="A52" s="50" t="s">
        <v>44</v>
      </c>
      <c r="B52" s="51">
        <f>SUM(B36:B51)</f>
        <v>37392.070000000007</v>
      </c>
      <c r="C52" s="45"/>
    </row>
    <row r="53" spans="1:3" x14ac:dyDescent="0.3">
      <c r="A53" s="50"/>
      <c r="B53" s="52"/>
      <c r="C53" s="45"/>
    </row>
    <row r="54" spans="1:3" ht="15.6" x14ac:dyDescent="0.4">
      <c r="A54" s="1" t="s">
        <v>56</v>
      </c>
      <c r="C54" s="2"/>
    </row>
    <row r="55" spans="1:3" x14ac:dyDescent="0.3">
      <c r="A55" s="1" t="s">
        <v>45</v>
      </c>
    </row>
    <row r="57" spans="1:3" x14ac:dyDescent="0.3">
      <c r="A57" s="53" t="s">
        <v>46</v>
      </c>
      <c r="B57" s="54"/>
    </row>
    <row r="58" spans="1:3" x14ac:dyDescent="0.3">
      <c r="A58" s="55" t="s">
        <v>47</v>
      </c>
      <c r="B58" s="20"/>
    </row>
    <row r="59" spans="1:3" x14ac:dyDescent="0.3">
      <c r="A59" s="55" t="s">
        <v>48</v>
      </c>
      <c r="B59" s="20"/>
    </row>
    <row r="60" spans="1:3" x14ac:dyDescent="0.3">
      <c r="A60" s="55" t="s">
        <v>49</v>
      </c>
      <c r="B60" s="20"/>
    </row>
    <row r="61" spans="1:3" x14ac:dyDescent="0.3">
      <c r="A61" s="55"/>
      <c r="B61" s="20"/>
    </row>
    <row r="62" spans="1:3" x14ac:dyDescent="0.3">
      <c r="A62" s="55" t="s">
        <v>50</v>
      </c>
      <c r="B62" s="20"/>
    </row>
    <row r="63" spans="1:3" x14ac:dyDescent="0.3">
      <c r="A63" s="55" t="s">
        <v>51</v>
      </c>
      <c r="B63" s="20"/>
    </row>
    <row r="64" spans="1:3" x14ac:dyDescent="0.3">
      <c r="A64" s="55" t="s">
        <v>52</v>
      </c>
      <c r="B64" s="20"/>
    </row>
    <row r="65" spans="1:2" x14ac:dyDescent="0.3">
      <c r="A65" s="55" t="s">
        <v>53</v>
      </c>
      <c r="B65" s="20"/>
    </row>
    <row r="66" spans="1:2" x14ac:dyDescent="0.3">
      <c r="A66" s="55" t="s">
        <v>54</v>
      </c>
      <c r="B66" s="20"/>
    </row>
    <row r="67" spans="1:2" x14ac:dyDescent="0.3">
      <c r="A67" s="55" t="s">
        <v>55</v>
      </c>
      <c r="B67" s="20"/>
    </row>
    <row r="68" spans="1:2" x14ac:dyDescent="0.3">
      <c r="A68" s="56"/>
      <c r="B68" s="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Kirstie Aldridge - Clerk Brixton Parish Council</dc:creator>
  <cp:lastModifiedBy>Kirstie Aldridge - Clerk Brixton Parish Council</cp:lastModifiedBy>
  <dcterms:created xsi:type="dcterms:W3CDTF">2026-05-22T16:04:58Z</dcterms:created>
  <dcterms:modified xsi:type="dcterms:W3CDTF">2026-05-22T16:06:38Z</dcterms:modified>
</cp:coreProperties>
</file>