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Assets\"/>
    </mc:Choice>
  </mc:AlternateContent>
  <xr:revisionPtr revIDLastSave="0" documentId="13_ncr:1_{B3B39C2E-CD14-42F8-BB44-4C7B838158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s March 2026" sheetId="1" r:id="rId1"/>
    <sheet name="Street Cleaning Equipment " sheetId="2" r:id="rId2"/>
    <sheet name="Traffc Works Sig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3" l="1"/>
  <c r="C24" i="3"/>
  <c r="E74" i="1"/>
  <c r="C74" i="1"/>
</calcChain>
</file>

<file path=xl/sharedStrings.xml><?xml version="1.0" encoding="utf-8"?>
<sst xmlns="http://schemas.openxmlformats.org/spreadsheetml/2006/main" count="170" uniqueCount="143">
  <si>
    <t>Description</t>
  </si>
  <si>
    <t>Location</t>
  </si>
  <si>
    <t xml:space="preserve"> Cost or Value</t>
  </si>
  <si>
    <t>LAND</t>
  </si>
  <si>
    <t>STREET FURNITURE</t>
  </si>
  <si>
    <t xml:space="preserve">Brixton Road - North side </t>
  </si>
  <si>
    <t>5 Benches</t>
  </si>
  <si>
    <t>1 Litter bin</t>
  </si>
  <si>
    <t>Concrete Bus Shelter</t>
  </si>
  <si>
    <t>A379 - The Crescent</t>
  </si>
  <si>
    <t>A379 - Red Lion Hill</t>
  </si>
  <si>
    <t>Brixton Road - South side</t>
  </si>
  <si>
    <t>OFFICE EQUIPMENT</t>
  </si>
  <si>
    <t>General</t>
  </si>
  <si>
    <t>GRAND TOTAL</t>
  </si>
  <si>
    <t>Refurbished 2017</t>
  </si>
  <si>
    <t>Laptop &amp; Printer</t>
  </si>
  <si>
    <t>Office General Inc Storage</t>
  </si>
  <si>
    <t>Telephone Kiosk</t>
  </si>
  <si>
    <t>The Green, Brixton</t>
  </si>
  <si>
    <t>Fordbrook</t>
  </si>
  <si>
    <t>Purchased August 2017</t>
  </si>
  <si>
    <t>Tablet &amp; Case</t>
  </si>
  <si>
    <t>Purchased March 2019</t>
  </si>
  <si>
    <t>2 x Men at Work signs                                                                                                                    £70</t>
  </si>
  <si>
    <t>2 x Caution Road Sweeping in Progress Signs                                                                        £140</t>
  </si>
  <si>
    <t>Amber Warning Strobe Light Recovery Beacon Magnetic Emergency Lights            £25</t>
  </si>
  <si>
    <t xml:space="preserve">High Viz Clothing                                                                                                                              </t>
  </si>
  <si>
    <t>Road Safety Equipment as below</t>
  </si>
  <si>
    <t xml:space="preserve">     "                    "</t>
  </si>
  <si>
    <t>Purchsed March 2019</t>
  </si>
  <si>
    <t>Land at the site of Cofflete Mill</t>
  </si>
  <si>
    <t>Brixton Torr</t>
  </si>
  <si>
    <t xml:space="preserve">Purchased </t>
  </si>
  <si>
    <t xml:space="preserve">Brixton Parish Council </t>
  </si>
  <si>
    <t>Gifted June 2021 (BPC responsibility)</t>
  </si>
  <si>
    <t>Vehicle Activated Sign (VAS)</t>
  </si>
  <si>
    <t xml:space="preserve">EQUIPMENT </t>
  </si>
  <si>
    <t>Carved Wooden Owl Bench</t>
  </si>
  <si>
    <t>Elliots Hill</t>
  </si>
  <si>
    <t>Wooden Shed</t>
  </si>
  <si>
    <t>Old Road</t>
  </si>
  <si>
    <t>Strimmer with batteries, charger &amp; PPE</t>
  </si>
  <si>
    <t>2 x A379 near noticeboard</t>
  </si>
  <si>
    <t>A379 opposite turning to Combe</t>
  </si>
  <si>
    <t>Locations below:</t>
  </si>
  <si>
    <t>Mill Lane footpath</t>
  </si>
  <si>
    <t>Entrance Silverbridge Way</t>
  </si>
  <si>
    <t xml:space="preserve">Details </t>
  </si>
  <si>
    <t>BPC Shed</t>
  </si>
  <si>
    <t>Street Cleaning Equipment – purchased October 2021</t>
  </si>
  <si>
    <t>Equipment</t>
  </si>
  <si>
    <t>Cost</t>
  </si>
  <si>
    <t>Number</t>
  </si>
  <si>
    <t>Total Cost</t>
  </si>
  <si>
    <t>Leaf Grabbers</t>
  </si>
  <si>
    <t>Hand Brushes</t>
  </si>
  <si>
    <t>2 for 5.99</t>
  </si>
  <si>
    <t>Spear &amp; Jackson Loppers</t>
  </si>
  <si>
    <t>Spear &amp; Jackson Builder Shovels</t>
  </si>
  <si>
    <t>Spear &amp; Jackson secateurs</t>
  </si>
  <si>
    <t>Spear &amp; Jackson swoe</t>
  </si>
  <si>
    <t>Metal Dustpans</t>
  </si>
  <si>
    <t>Charles Bentley builder brushes</t>
  </si>
  <si>
    <t>Wooden sweeping brushes</t>
  </si>
  <si>
    <t>Hi viz vests</t>
  </si>
  <si>
    <t>25.99 (pack of 10)</t>
  </si>
  <si>
    <t>1 pack</t>
  </si>
  <si>
    <t>Telescopic hedges shears</t>
  </si>
  <si>
    <t>Woven sacks</t>
  </si>
  <si>
    <t>Purchased October 2021</t>
  </si>
  <si>
    <t>Refurbished 2021</t>
  </si>
  <si>
    <t>Purchased July 2021</t>
  </si>
  <si>
    <t>Purchased August 2021</t>
  </si>
  <si>
    <t>Purchased November 2021</t>
  </si>
  <si>
    <t>Street Cleaning Equipment (as per attached sheet)</t>
  </si>
  <si>
    <t>Traffic Work Signs (as per attached sheet)</t>
  </si>
  <si>
    <t>Traffic Works Signs - Purchased August 2021</t>
  </si>
  <si>
    <t>Gate Barrier 2m</t>
  </si>
  <si>
    <t>Startlite Cone</t>
  </si>
  <si>
    <t>Additional info</t>
  </si>
  <si>
    <t>Standard Foot</t>
  </si>
  <si>
    <t>Orange - 750mm</t>
  </si>
  <si>
    <t>Men at Work</t>
  </si>
  <si>
    <t xml:space="preserve">Road Narrows Left </t>
  </si>
  <si>
    <t>Road Narrows Right</t>
  </si>
  <si>
    <t>Keep Left / Keep Right</t>
  </si>
  <si>
    <t xml:space="preserve">Reversible </t>
  </si>
  <si>
    <t>BOM Cone Sign - Works Package with Black Straps below:</t>
  </si>
  <si>
    <t>TOTAL</t>
  </si>
  <si>
    <t xml:space="preserve">Before bend in Steer Point Road </t>
  </si>
  <si>
    <t>Four planters</t>
  </si>
  <si>
    <t>Purchased March 2022</t>
  </si>
  <si>
    <t>Interpretation Board</t>
  </si>
  <si>
    <t>Cofflete Mill site</t>
  </si>
  <si>
    <t>Purchased July 2022</t>
  </si>
  <si>
    <t>Three rectangular planters</t>
  </si>
  <si>
    <t>A379</t>
  </si>
  <si>
    <t>RBL Commemorative Bench</t>
  </si>
  <si>
    <t>Victorian Lamp Post</t>
  </si>
  <si>
    <t>Falmouth Bench</t>
  </si>
  <si>
    <t>Brixstix</t>
  </si>
  <si>
    <t>Eco Bench (WI)</t>
  </si>
  <si>
    <t xml:space="preserve">Brixton Bench </t>
  </si>
  <si>
    <t>Gifted (BPC responsibility)</t>
  </si>
  <si>
    <t>Purchased October 2023</t>
  </si>
  <si>
    <t>Gifted October 2023 (BPC responsibility)</t>
  </si>
  <si>
    <t>Solar powered Vehicle Activiate Sign (VAS)</t>
  </si>
  <si>
    <t>Purchased January 2024</t>
  </si>
  <si>
    <t>Additional solar powered Vehicle Activated Sign (VAS)</t>
  </si>
  <si>
    <t>Purchased April 2024</t>
  </si>
  <si>
    <t>One rectangular planter</t>
  </si>
  <si>
    <t>Winstone Lane bus stop area</t>
  </si>
  <si>
    <t>Purchased July 2024</t>
  </si>
  <si>
    <t>Defibrillator and Cabinet</t>
  </si>
  <si>
    <t>Venn Court</t>
  </si>
  <si>
    <t>Gifted July 2024 (BPC responsibility)</t>
  </si>
  <si>
    <t>3 x Natural Slate Memorial Tree Plaque</t>
  </si>
  <si>
    <t>Area by Brixton Lodge Gardens</t>
  </si>
  <si>
    <t xml:space="preserve">The Park </t>
  </si>
  <si>
    <t>St Mary's School</t>
  </si>
  <si>
    <t>Puchased November 2024</t>
  </si>
  <si>
    <t>Tablet for VAS Statistics</t>
  </si>
  <si>
    <t>Fusion 5 10 inch Windows 11 Tablet PC</t>
  </si>
  <si>
    <t>Purchased November 2024</t>
  </si>
  <si>
    <t>Notice Board x 1 - aluminium</t>
  </si>
  <si>
    <t>Carrollsland</t>
  </si>
  <si>
    <t>Notice Board x 2 - hardwood</t>
  </si>
  <si>
    <t>Purchased March 2025</t>
  </si>
  <si>
    <t>Purchased August 2025</t>
  </si>
  <si>
    <t>Purchased January 2024 - Printer upgraded November 2025</t>
  </si>
  <si>
    <t>Oak and Sweet Chestnut wooden Bird Hide</t>
  </si>
  <si>
    <t xml:space="preserve">Accessible Picnic Bench </t>
  </si>
  <si>
    <t>Gifted March 2026 (BPC responsibility)</t>
  </si>
  <si>
    <t xml:space="preserve">Steer Point Road / Elliots Hill </t>
  </si>
  <si>
    <t>Updated March 2026</t>
  </si>
  <si>
    <t>Locations detailed in Snow Plan</t>
  </si>
  <si>
    <t>10 x Grit bins throughout the parish with scoops</t>
  </si>
  <si>
    <t>Last one purchased Jan 2026</t>
  </si>
  <si>
    <t>Purchased January 2026</t>
  </si>
  <si>
    <t>LED Beacon Bar with Cigarette Lighter Socket (12v-24v) - Magnetic Fixing</t>
  </si>
  <si>
    <t>MonoLight - Twin Sided Warning Light With Cone Bracket LED</t>
  </si>
  <si>
    <t xml:space="preserve">TOTAL COSTS FOR TRAFFIC WORKS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</si>
</sst>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2" fillId="0" borderId="0" xfId="0" quotePrefix="1" applyNumberFormat="1" applyFont="1" applyAlignment="1">
      <alignment horizontal="center" wrapText="1"/>
    </xf>
    <xf numFmtId="3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3" fontId="3" fillId="0" borderId="0" xfId="0" applyNumberFormat="1" applyFont="1"/>
    <xf numFmtId="44" fontId="0" fillId="0" borderId="0" xfId="1" applyFont="1"/>
    <xf numFmtId="44" fontId="3" fillId="0" borderId="0" xfId="1" applyFont="1"/>
    <xf numFmtId="0" fontId="6" fillId="0" borderId="0" xfId="0" applyFont="1"/>
    <xf numFmtId="44" fontId="6" fillId="0" borderId="0" xfId="1" applyFont="1"/>
    <xf numFmtId="44" fontId="0" fillId="0" borderId="0" xfId="1" applyFont="1" applyAlignment="1">
      <alignment horizontal="center"/>
    </xf>
    <xf numFmtId="44" fontId="4" fillId="0" borderId="0" xfId="1" applyFont="1"/>
    <xf numFmtId="3" fontId="7" fillId="0" borderId="0" xfId="0" applyNumberFormat="1" applyFont="1"/>
    <xf numFmtId="0" fontId="0" fillId="0" borderId="0" xfId="0" applyAlignment="1">
      <alignment vertical="center"/>
    </xf>
    <xf numFmtId="164" fontId="0" fillId="0" borderId="0" xfId="1" applyNumberFormat="1" applyFont="1"/>
    <xf numFmtId="0" fontId="8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44" fontId="1" fillId="0" borderId="1" xfId="1" applyFont="1" applyBorder="1" applyAlignment="1">
      <alignment horizontal="center"/>
    </xf>
    <xf numFmtId="44" fontId="1" fillId="0" borderId="1" xfId="1" applyFont="1" applyBorder="1"/>
    <xf numFmtId="6" fontId="0" fillId="0" borderId="0" xfId="1" applyNumberFormat="1" applyFont="1"/>
    <xf numFmtId="8" fontId="4" fillId="0" borderId="0" xfId="1" applyNumberFormat="1" applyFont="1"/>
    <xf numFmtId="8" fontId="0" fillId="0" borderId="0" xfId="1" applyNumberFormat="1" applyFont="1"/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44" fontId="0" fillId="2" borderId="0" xfId="0" applyNumberFormat="1" applyFill="1"/>
    <xf numFmtId="0" fontId="0" fillId="0" borderId="0" xfId="0" applyAlignment="1">
      <alignment horizontal="right"/>
    </xf>
    <xf numFmtId="44" fontId="1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workbookViewId="0">
      <selection activeCell="A4" sqref="A4"/>
    </sheetView>
  </sheetViews>
  <sheetFormatPr defaultRowHeight="14.4" x14ac:dyDescent="0.3"/>
  <cols>
    <col min="1" max="1" width="45" customWidth="1"/>
    <col min="2" max="2" width="29" customWidth="1"/>
    <col min="3" max="3" width="12.5546875" customWidth="1"/>
    <col min="4" max="4" width="2.44140625" customWidth="1"/>
    <col min="5" max="5" width="11.5546875" customWidth="1"/>
    <col min="6" max="6" width="25" customWidth="1"/>
  </cols>
  <sheetData>
    <row r="1" spans="1:7" ht="15.6" x14ac:dyDescent="0.3">
      <c r="A1" s="33" t="s">
        <v>34</v>
      </c>
      <c r="B1" s="33"/>
      <c r="C1" s="33"/>
      <c r="D1" s="33"/>
      <c r="E1" s="33"/>
      <c r="F1" s="33"/>
      <c r="G1" s="33"/>
    </row>
    <row r="2" spans="1:7" x14ac:dyDescent="0.3">
      <c r="A2" s="30" t="s">
        <v>135</v>
      </c>
      <c r="B2" s="30"/>
      <c r="C2" s="30"/>
      <c r="D2" s="30"/>
      <c r="E2" s="30"/>
      <c r="F2" s="30"/>
      <c r="G2" s="30"/>
    </row>
    <row r="3" spans="1:7" ht="27" x14ac:dyDescent="0.3">
      <c r="A3" s="2" t="s">
        <v>0</v>
      </c>
      <c r="B3" s="2" t="s">
        <v>1</v>
      </c>
      <c r="C3" s="3" t="s">
        <v>2</v>
      </c>
      <c r="D3" s="1"/>
      <c r="E3" s="4"/>
      <c r="F3" s="2" t="s">
        <v>48</v>
      </c>
    </row>
    <row r="4" spans="1:7" x14ac:dyDescent="0.3">
      <c r="A4" s="6" t="s">
        <v>3</v>
      </c>
      <c r="C4" s="5"/>
      <c r="E4" s="5"/>
    </row>
    <row r="5" spans="1:7" x14ac:dyDescent="0.3">
      <c r="A5" s="8" t="s">
        <v>31</v>
      </c>
      <c r="B5" s="20" t="s">
        <v>32</v>
      </c>
      <c r="C5" s="11">
        <v>6000</v>
      </c>
      <c r="E5" s="11">
        <v>10000</v>
      </c>
      <c r="F5">
        <v>2019</v>
      </c>
    </row>
    <row r="6" spans="1:7" x14ac:dyDescent="0.3">
      <c r="A6" s="8"/>
      <c r="B6" s="20"/>
      <c r="C6" s="11"/>
      <c r="E6" s="11"/>
    </row>
    <row r="7" spans="1:7" x14ac:dyDescent="0.3">
      <c r="E7" s="11"/>
    </row>
    <row r="8" spans="1:7" x14ac:dyDescent="0.3">
      <c r="A8" s="7" t="s">
        <v>4</v>
      </c>
      <c r="C8" s="5"/>
      <c r="D8" s="5"/>
      <c r="E8" s="15"/>
    </row>
    <row r="9" spans="1:7" x14ac:dyDescent="0.3">
      <c r="A9" t="s">
        <v>127</v>
      </c>
      <c r="B9" s="9" t="s">
        <v>5</v>
      </c>
      <c r="C9" s="11">
        <v>1400</v>
      </c>
      <c r="D9" s="5"/>
      <c r="E9" s="15">
        <v>1400</v>
      </c>
      <c r="F9" t="s">
        <v>128</v>
      </c>
    </row>
    <row r="10" spans="1:7" x14ac:dyDescent="0.3">
      <c r="A10" t="s">
        <v>125</v>
      </c>
      <c r="B10" s="9" t="s">
        <v>126</v>
      </c>
      <c r="C10" s="11">
        <v>6550</v>
      </c>
      <c r="D10" s="11"/>
      <c r="E10" s="15">
        <v>650</v>
      </c>
    </row>
    <row r="11" spans="1:7" x14ac:dyDescent="0.3">
      <c r="A11" s="9" t="s">
        <v>6</v>
      </c>
      <c r="B11" t="s">
        <v>45</v>
      </c>
      <c r="C11" s="11">
        <v>4500</v>
      </c>
      <c r="D11" s="5"/>
      <c r="E11" s="15">
        <v>2500</v>
      </c>
    </row>
    <row r="12" spans="1:7" x14ac:dyDescent="0.3">
      <c r="A12" s="9"/>
      <c r="B12" t="s">
        <v>43</v>
      </c>
      <c r="C12" s="11"/>
      <c r="D12" s="5"/>
      <c r="E12" s="15"/>
    </row>
    <row r="13" spans="1:7" x14ac:dyDescent="0.3">
      <c r="A13" s="9"/>
      <c r="B13" t="s">
        <v>44</v>
      </c>
      <c r="C13" s="11"/>
      <c r="D13" s="5"/>
      <c r="E13" s="15"/>
    </row>
    <row r="14" spans="1:7" x14ac:dyDescent="0.3">
      <c r="A14" s="9"/>
      <c r="B14" t="s">
        <v>90</v>
      </c>
      <c r="C14" s="11"/>
      <c r="D14" s="5"/>
      <c r="E14" s="15"/>
    </row>
    <row r="15" spans="1:7" x14ac:dyDescent="0.3">
      <c r="A15" s="9"/>
      <c r="B15" t="s">
        <v>46</v>
      </c>
      <c r="C15" s="11"/>
      <c r="D15" s="5"/>
      <c r="E15" s="15"/>
    </row>
    <row r="16" spans="1:7" x14ac:dyDescent="0.3">
      <c r="A16" s="9" t="s">
        <v>103</v>
      </c>
      <c r="B16" t="s">
        <v>97</v>
      </c>
      <c r="C16" s="11"/>
      <c r="D16" s="5"/>
      <c r="E16" s="15">
        <v>500</v>
      </c>
      <c r="F16" t="s">
        <v>104</v>
      </c>
    </row>
    <row r="17" spans="1:6" x14ac:dyDescent="0.3">
      <c r="A17" s="9" t="s">
        <v>100</v>
      </c>
      <c r="B17" t="s">
        <v>94</v>
      </c>
      <c r="C17" s="11">
        <v>456</v>
      </c>
      <c r="D17" s="5"/>
      <c r="E17" s="15">
        <v>456</v>
      </c>
    </row>
    <row r="18" spans="1:6" x14ac:dyDescent="0.3">
      <c r="A18" s="9" t="s">
        <v>102</v>
      </c>
      <c r="B18" t="s">
        <v>47</v>
      </c>
      <c r="C18" s="11">
        <v>299</v>
      </c>
      <c r="D18" s="5"/>
      <c r="E18" s="15">
        <v>299</v>
      </c>
      <c r="F18" t="s">
        <v>35</v>
      </c>
    </row>
    <row r="19" spans="1:6" x14ac:dyDescent="0.3">
      <c r="A19" s="9" t="s">
        <v>38</v>
      </c>
      <c r="B19" t="s">
        <v>39</v>
      </c>
      <c r="C19" s="11">
        <v>3500</v>
      </c>
      <c r="D19" s="5"/>
      <c r="E19" s="15">
        <v>3500</v>
      </c>
      <c r="F19" t="s">
        <v>71</v>
      </c>
    </row>
    <row r="20" spans="1:6" x14ac:dyDescent="0.3">
      <c r="A20" s="9" t="s">
        <v>7</v>
      </c>
      <c r="B20" t="s">
        <v>101</v>
      </c>
      <c r="C20" s="11">
        <v>250</v>
      </c>
      <c r="D20" s="5"/>
      <c r="E20" s="15">
        <v>250</v>
      </c>
    </row>
    <row r="21" spans="1:6" x14ac:dyDescent="0.3">
      <c r="A21" t="s">
        <v>8</v>
      </c>
      <c r="B21" s="9" t="s">
        <v>9</v>
      </c>
      <c r="C21" s="11">
        <v>2500</v>
      </c>
      <c r="E21" s="15">
        <v>3500</v>
      </c>
      <c r="F21" t="s">
        <v>15</v>
      </c>
    </row>
    <row r="22" spans="1:6" x14ac:dyDescent="0.3">
      <c r="A22" t="s">
        <v>8</v>
      </c>
      <c r="B22" s="9" t="s">
        <v>10</v>
      </c>
      <c r="C22" s="11">
        <v>2500</v>
      </c>
      <c r="E22" s="15">
        <v>3500</v>
      </c>
      <c r="F22" t="s">
        <v>15</v>
      </c>
    </row>
    <row r="23" spans="1:6" x14ac:dyDescent="0.3">
      <c r="A23" t="s">
        <v>8</v>
      </c>
      <c r="B23" s="9" t="s">
        <v>5</v>
      </c>
      <c r="C23" s="11">
        <v>2500</v>
      </c>
      <c r="E23" s="15">
        <v>3500</v>
      </c>
      <c r="F23" t="s">
        <v>15</v>
      </c>
    </row>
    <row r="24" spans="1:6" x14ac:dyDescent="0.3">
      <c r="A24" t="s">
        <v>8</v>
      </c>
      <c r="B24" s="9" t="s">
        <v>11</v>
      </c>
      <c r="C24" s="11">
        <v>2500</v>
      </c>
      <c r="E24" s="15">
        <v>3500</v>
      </c>
      <c r="F24" t="s">
        <v>15</v>
      </c>
    </row>
    <row r="25" spans="1:6" x14ac:dyDescent="0.3">
      <c r="A25" t="s">
        <v>18</v>
      </c>
      <c r="B25" s="9" t="s">
        <v>19</v>
      </c>
      <c r="C25" s="11">
        <v>1</v>
      </c>
      <c r="D25" s="11"/>
      <c r="E25" s="11">
        <v>1500</v>
      </c>
      <c r="F25" t="s">
        <v>21</v>
      </c>
    </row>
    <row r="26" spans="1:6" x14ac:dyDescent="0.3">
      <c r="A26" t="s">
        <v>18</v>
      </c>
      <c r="B26" s="9" t="s">
        <v>20</v>
      </c>
      <c r="C26" s="11">
        <v>1</v>
      </c>
      <c r="D26" s="11"/>
      <c r="E26" s="11">
        <v>1500</v>
      </c>
      <c r="F26" t="s">
        <v>21</v>
      </c>
    </row>
    <row r="27" spans="1:6" x14ac:dyDescent="0.3">
      <c r="A27" t="s">
        <v>40</v>
      </c>
      <c r="B27" s="9" t="s">
        <v>41</v>
      </c>
      <c r="C27" s="11">
        <v>895</v>
      </c>
      <c r="D27" s="11"/>
      <c r="E27" s="11">
        <v>895</v>
      </c>
      <c r="F27" t="s">
        <v>72</v>
      </c>
    </row>
    <row r="28" spans="1:6" x14ac:dyDescent="0.3">
      <c r="A28" t="s">
        <v>91</v>
      </c>
      <c r="B28" s="9" t="s">
        <v>19</v>
      </c>
      <c r="C28" s="11">
        <v>1100</v>
      </c>
      <c r="D28" s="11"/>
      <c r="E28" s="11">
        <v>1100</v>
      </c>
      <c r="F28" t="s">
        <v>92</v>
      </c>
    </row>
    <row r="29" spans="1:6" x14ac:dyDescent="0.3">
      <c r="A29" t="s">
        <v>93</v>
      </c>
      <c r="B29" s="9" t="s">
        <v>94</v>
      </c>
      <c r="C29" s="11">
        <v>2332.1999999999998</v>
      </c>
      <c r="D29" s="11"/>
      <c r="E29" s="11">
        <v>2332.1999999999998</v>
      </c>
      <c r="F29" t="s">
        <v>95</v>
      </c>
    </row>
    <row r="30" spans="1:6" x14ac:dyDescent="0.3">
      <c r="A30" t="s">
        <v>96</v>
      </c>
      <c r="B30" s="9" t="s">
        <v>97</v>
      </c>
      <c r="C30" s="11">
        <v>700</v>
      </c>
      <c r="D30" s="11"/>
      <c r="E30" s="11">
        <v>700</v>
      </c>
      <c r="F30" t="s">
        <v>105</v>
      </c>
    </row>
    <row r="31" spans="1:6" x14ac:dyDescent="0.3">
      <c r="A31" t="s">
        <v>98</v>
      </c>
      <c r="B31" s="9" t="s">
        <v>97</v>
      </c>
      <c r="C31" s="11"/>
      <c r="D31" s="11"/>
      <c r="E31" s="11">
        <v>1800</v>
      </c>
      <c r="F31" t="s">
        <v>106</v>
      </c>
    </row>
    <row r="32" spans="1:6" x14ac:dyDescent="0.3">
      <c r="A32" t="s">
        <v>99</v>
      </c>
      <c r="B32" s="9" t="s">
        <v>19</v>
      </c>
      <c r="C32" s="11"/>
      <c r="D32" s="11"/>
      <c r="E32" s="11">
        <v>1500</v>
      </c>
    </row>
    <row r="33" spans="1:6" x14ac:dyDescent="0.3">
      <c r="A33" t="s">
        <v>111</v>
      </c>
      <c r="B33" s="9" t="s">
        <v>112</v>
      </c>
      <c r="C33" s="11">
        <v>280</v>
      </c>
      <c r="D33" s="11"/>
      <c r="E33" s="11">
        <v>280</v>
      </c>
      <c r="F33" t="s">
        <v>113</v>
      </c>
    </row>
    <row r="34" spans="1:6" x14ac:dyDescent="0.3">
      <c r="A34" t="s">
        <v>117</v>
      </c>
      <c r="B34" s="9" t="s">
        <v>118</v>
      </c>
      <c r="C34" s="11">
        <v>430</v>
      </c>
      <c r="D34" s="11"/>
      <c r="E34" s="11">
        <v>430</v>
      </c>
      <c r="F34" t="s">
        <v>121</v>
      </c>
    </row>
    <row r="35" spans="1:6" x14ac:dyDescent="0.3">
      <c r="B35" s="9" t="s">
        <v>119</v>
      </c>
      <c r="C35" s="11"/>
      <c r="D35" s="11"/>
      <c r="E35" s="11"/>
    </row>
    <row r="36" spans="1:6" x14ac:dyDescent="0.3">
      <c r="B36" s="9" t="s">
        <v>120</v>
      </c>
      <c r="C36" s="11"/>
      <c r="D36" s="11"/>
      <c r="E36" s="11"/>
    </row>
    <row r="37" spans="1:6" x14ac:dyDescent="0.3">
      <c r="A37" s="31" t="s">
        <v>131</v>
      </c>
      <c r="B37" s="9" t="s">
        <v>94</v>
      </c>
      <c r="C37" s="29">
        <v>8000</v>
      </c>
      <c r="D37" s="11"/>
      <c r="E37" s="29">
        <v>8000</v>
      </c>
      <c r="F37" t="s">
        <v>129</v>
      </c>
    </row>
    <row r="38" spans="1:6" x14ac:dyDescent="0.3">
      <c r="A38" s="31" t="s">
        <v>132</v>
      </c>
      <c r="B38" s="9" t="s">
        <v>134</v>
      </c>
      <c r="C38" s="11"/>
      <c r="D38" s="11"/>
      <c r="E38" s="11">
        <v>700</v>
      </c>
      <c r="F38" t="s">
        <v>133</v>
      </c>
    </row>
    <row r="39" spans="1:6" x14ac:dyDescent="0.3">
      <c r="A39" s="31"/>
      <c r="B39" s="9"/>
      <c r="C39" s="11"/>
      <c r="D39" s="11"/>
      <c r="E39" s="11"/>
    </row>
    <row r="40" spans="1:6" x14ac:dyDescent="0.3">
      <c r="B40" s="9"/>
      <c r="C40" s="11"/>
      <c r="D40" s="11"/>
      <c r="E40" s="11"/>
    </row>
    <row r="41" spans="1:6" x14ac:dyDescent="0.3">
      <c r="A41" s="22" t="s">
        <v>37</v>
      </c>
      <c r="B41" s="9"/>
      <c r="C41" s="11"/>
      <c r="D41" s="11"/>
      <c r="E41" s="11"/>
    </row>
    <row r="42" spans="1:6" x14ac:dyDescent="0.3">
      <c r="A42" t="s">
        <v>36</v>
      </c>
      <c r="B42" s="9"/>
      <c r="C42" s="11">
        <v>3500</v>
      </c>
      <c r="D42" s="11"/>
      <c r="E42" s="11">
        <v>3500</v>
      </c>
      <c r="F42" t="s">
        <v>33</v>
      </c>
    </row>
    <row r="43" spans="1:6" x14ac:dyDescent="0.3">
      <c r="A43" t="s">
        <v>107</v>
      </c>
      <c r="B43" s="9"/>
      <c r="C43" s="27">
        <v>5000</v>
      </c>
      <c r="D43" s="11"/>
      <c r="E43" s="27">
        <v>5000</v>
      </c>
      <c r="F43" t="s">
        <v>108</v>
      </c>
    </row>
    <row r="44" spans="1:6" x14ac:dyDescent="0.3">
      <c r="A44" t="s">
        <v>109</v>
      </c>
      <c r="B44" s="9"/>
      <c r="C44" s="27">
        <v>3300</v>
      </c>
      <c r="D44" s="11"/>
      <c r="E44" s="27">
        <v>3300</v>
      </c>
      <c r="F44" t="s">
        <v>110</v>
      </c>
    </row>
    <row r="45" spans="1:6" x14ac:dyDescent="0.3">
      <c r="A45" t="s">
        <v>42</v>
      </c>
      <c r="B45" s="9"/>
      <c r="C45" s="11">
        <v>1140</v>
      </c>
      <c r="D45" s="11"/>
      <c r="E45" s="11">
        <v>1140</v>
      </c>
      <c r="F45" t="s">
        <v>74</v>
      </c>
    </row>
    <row r="46" spans="1:6" x14ac:dyDescent="0.3">
      <c r="B46" s="9"/>
      <c r="C46" s="11"/>
      <c r="D46" s="11"/>
      <c r="E46" s="11"/>
    </row>
    <row r="47" spans="1:6" x14ac:dyDescent="0.3">
      <c r="A47" t="s">
        <v>28</v>
      </c>
      <c r="B47" s="9" t="s">
        <v>49</v>
      </c>
      <c r="C47" s="11"/>
      <c r="D47" s="11"/>
      <c r="E47" s="11"/>
    </row>
    <row r="48" spans="1:6" x14ac:dyDescent="0.3">
      <c r="A48" s="18" t="s">
        <v>24</v>
      </c>
      <c r="B48" s="9" t="s">
        <v>29</v>
      </c>
      <c r="C48" s="19">
        <v>70</v>
      </c>
      <c r="D48" s="11"/>
      <c r="E48" s="11">
        <v>70</v>
      </c>
      <c r="F48" t="s">
        <v>30</v>
      </c>
    </row>
    <row r="49" spans="1:6" x14ac:dyDescent="0.3">
      <c r="A49" s="18" t="s">
        <v>25</v>
      </c>
      <c r="B49" s="9" t="s">
        <v>29</v>
      </c>
      <c r="C49" s="19">
        <v>140</v>
      </c>
      <c r="D49" s="11"/>
      <c r="E49" s="11">
        <v>140</v>
      </c>
      <c r="F49" t="s">
        <v>23</v>
      </c>
    </row>
    <row r="50" spans="1:6" x14ac:dyDescent="0.3">
      <c r="A50" s="18" t="s">
        <v>26</v>
      </c>
      <c r="B50" s="9" t="s">
        <v>29</v>
      </c>
      <c r="C50" s="19">
        <v>25</v>
      </c>
      <c r="D50" s="11"/>
      <c r="E50" s="11">
        <v>25</v>
      </c>
      <c r="F50" t="s">
        <v>23</v>
      </c>
    </row>
    <row r="51" spans="1:6" x14ac:dyDescent="0.3">
      <c r="A51" t="s">
        <v>27</v>
      </c>
      <c r="B51" s="9" t="s">
        <v>29</v>
      </c>
      <c r="C51" s="19">
        <v>70</v>
      </c>
      <c r="D51" s="11"/>
      <c r="E51" s="11">
        <v>70</v>
      </c>
      <c r="F51" t="s">
        <v>23</v>
      </c>
    </row>
    <row r="52" spans="1:6" x14ac:dyDescent="0.3">
      <c r="B52" s="9"/>
      <c r="C52" s="19"/>
      <c r="D52" s="11"/>
      <c r="E52" s="11"/>
    </row>
    <row r="53" spans="1:6" x14ac:dyDescent="0.3">
      <c r="A53" s="18" t="s">
        <v>76</v>
      </c>
      <c r="B53" s="9" t="s">
        <v>49</v>
      </c>
      <c r="C53" s="19">
        <v>465</v>
      </c>
      <c r="D53" s="11"/>
      <c r="E53" s="11">
        <v>465</v>
      </c>
      <c r="F53" t="s">
        <v>73</v>
      </c>
    </row>
    <row r="54" spans="1:6" x14ac:dyDescent="0.3">
      <c r="A54" s="18"/>
      <c r="B54" s="9"/>
      <c r="C54" s="19">
        <v>130</v>
      </c>
      <c r="D54" s="11"/>
      <c r="E54" s="11">
        <v>130</v>
      </c>
      <c r="F54" t="s">
        <v>139</v>
      </c>
    </row>
    <row r="55" spans="1:6" x14ac:dyDescent="0.3">
      <c r="A55" s="18"/>
      <c r="B55" s="9"/>
      <c r="C55" s="19"/>
      <c r="D55" s="11"/>
      <c r="E55" s="11"/>
    </row>
    <row r="56" spans="1:6" x14ac:dyDescent="0.3">
      <c r="A56" s="18" t="s">
        <v>75</v>
      </c>
      <c r="B56" s="9" t="s">
        <v>49</v>
      </c>
      <c r="C56" s="19">
        <v>295</v>
      </c>
      <c r="D56" s="11"/>
      <c r="E56" s="11">
        <v>295</v>
      </c>
      <c r="F56" t="s">
        <v>70</v>
      </c>
    </row>
    <row r="57" spans="1:6" x14ac:dyDescent="0.3">
      <c r="A57" s="18"/>
      <c r="B57" s="9"/>
      <c r="C57" s="19"/>
      <c r="D57" s="11"/>
      <c r="E57" s="11"/>
    </row>
    <row r="58" spans="1:6" x14ac:dyDescent="0.3">
      <c r="A58" s="18" t="s">
        <v>114</v>
      </c>
      <c r="B58" s="9" t="s">
        <v>115</v>
      </c>
      <c r="C58" s="19"/>
      <c r="D58" s="11"/>
      <c r="E58" s="11">
        <v>1800</v>
      </c>
      <c r="F58" t="s">
        <v>116</v>
      </c>
    </row>
    <row r="59" spans="1:6" x14ac:dyDescent="0.3">
      <c r="A59" s="18"/>
      <c r="B59" s="9"/>
      <c r="C59" s="19"/>
      <c r="D59" s="11"/>
      <c r="E59" s="11"/>
    </row>
    <row r="60" spans="1:6" x14ac:dyDescent="0.3">
      <c r="A60" s="18" t="s">
        <v>137</v>
      </c>
      <c r="B60" s="9" t="s">
        <v>136</v>
      </c>
      <c r="C60" s="19">
        <v>700</v>
      </c>
      <c r="D60" s="11">
        <v>700</v>
      </c>
      <c r="E60" s="11">
        <v>700</v>
      </c>
      <c r="F60" t="s">
        <v>138</v>
      </c>
    </row>
    <row r="61" spans="1:6" x14ac:dyDescent="0.3">
      <c r="A61" s="18"/>
      <c r="B61" s="9"/>
      <c r="C61" s="19"/>
      <c r="D61" s="11"/>
      <c r="E61" s="11"/>
    </row>
    <row r="62" spans="1:6" x14ac:dyDescent="0.3">
      <c r="A62" s="18"/>
      <c r="B62" s="9"/>
      <c r="C62" s="19"/>
      <c r="D62" s="11"/>
      <c r="E62" s="11"/>
    </row>
    <row r="63" spans="1:6" x14ac:dyDescent="0.3">
      <c r="A63" s="18"/>
      <c r="B63" s="9"/>
      <c r="C63" s="19"/>
      <c r="D63" s="11"/>
      <c r="E63" s="11"/>
    </row>
    <row r="64" spans="1:6" x14ac:dyDescent="0.3">
      <c r="A64" s="18"/>
      <c r="B64" s="9"/>
      <c r="C64" s="19"/>
      <c r="D64" s="11"/>
      <c r="E64" s="11"/>
    </row>
    <row r="65" spans="1:6" x14ac:dyDescent="0.3">
      <c r="B65" s="9"/>
      <c r="C65" s="11"/>
      <c r="D65" s="5"/>
      <c r="E65" s="11"/>
    </row>
    <row r="66" spans="1:6" x14ac:dyDescent="0.3">
      <c r="A66" s="7" t="s">
        <v>12</v>
      </c>
      <c r="C66" s="11"/>
      <c r="D66" s="5"/>
      <c r="E66" s="11"/>
    </row>
    <row r="67" spans="1:6" x14ac:dyDescent="0.3">
      <c r="A67" t="s">
        <v>13</v>
      </c>
      <c r="B67" t="s">
        <v>17</v>
      </c>
      <c r="C67" s="11">
        <v>400</v>
      </c>
      <c r="D67" s="5"/>
      <c r="E67" s="11">
        <v>200</v>
      </c>
    </row>
    <row r="68" spans="1:6" x14ac:dyDescent="0.3">
      <c r="A68" t="s">
        <v>16</v>
      </c>
      <c r="C68" s="11">
        <v>850</v>
      </c>
      <c r="D68" s="5"/>
      <c r="E68" s="11">
        <v>850</v>
      </c>
      <c r="F68" t="s">
        <v>130</v>
      </c>
    </row>
    <row r="69" spans="1:6" x14ac:dyDescent="0.3">
      <c r="A69" t="s">
        <v>22</v>
      </c>
      <c r="C69" s="16">
        <v>270</v>
      </c>
      <c r="D69" s="17"/>
      <c r="E69" s="16">
        <v>270</v>
      </c>
      <c r="F69" t="s">
        <v>23</v>
      </c>
    </row>
    <row r="70" spans="1:6" x14ac:dyDescent="0.3">
      <c r="A70" t="s">
        <v>122</v>
      </c>
      <c r="C70" s="16">
        <v>199.95</v>
      </c>
      <c r="D70" s="17"/>
      <c r="E70" s="16">
        <v>199.95</v>
      </c>
      <c r="F70" t="s">
        <v>121</v>
      </c>
    </row>
    <row r="71" spans="1:6" x14ac:dyDescent="0.3">
      <c r="A71" t="s">
        <v>123</v>
      </c>
      <c r="C71" s="28">
        <v>200</v>
      </c>
      <c r="D71" s="17"/>
      <c r="E71" s="28">
        <v>200</v>
      </c>
      <c r="F71" t="s">
        <v>124</v>
      </c>
    </row>
    <row r="72" spans="1:6" x14ac:dyDescent="0.3">
      <c r="C72" s="28"/>
      <c r="D72" s="17"/>
      <c r="E72" s="28"/>
    </row>
    <row r="73" spans="1:6" x14ac:dyDescent="0.3">
      <c r="A73" s="7"/>
      <c r="C73" s="12"/>
      <c r="D73" s="10"/>
      <c r="E73" s="12"/>
    </row>
    <row r="74" spans="1:6" x14ac:dyDescent="0.3">
      <c r="A74" s="7" t="s">
        <v>14</v>
      </c>
      <c r="C74" s="12">
        <f>SUM(C5:C71)</f>
        <v>63449.149999999994</v>
      </c>
      <c r="D74" s="10"/>
      <c r="E74" s="12">
        <f>SUM(E5:E71)</f>
        <v>72647.149999999994</v>
      </c>
    </row>
    <row r="75" spans="1:6" x14ac:dyDescent="0.3">
      <c r="C75" s="11"/>
      <c r="E75" s="11"/>
    </row>
    <row r="76" spans="1:6" x14ac:dyDescent="0.3">
      <c r="C76" s="11"/>
      <c r="E76" s="11"/>
    </row>
    <row r="77" spans="1:6" x14ac:dyDescent="0.3">
      <c r="C77" s="11"/>
      <c r="E77" s="11"/>
    </row>
    <row r="78" spans="1:6" x14ac:dyDescent="0.3">
      <c r="B78" s="13"/>
      <c r="C78" s="14"/>
      <c r="E78" s="11"/>
    </row>
    <row r="79" spans="1:6" x14ac:dyDescent="0.3">
      <c r="B79" s="13"/>
      <c r="C79" s="14"/>
    </row>
    <row r="80" spans="1:6" x14ac:dyDescent="0.3">
      <c r="C80" s="11"/>
    </row>
    <row r="81" spans="3:3" x14ac:dyDescent="0.3">
      <c r="C81" s="11"/>
    </row>
    <row r="82" spans="3:3" x14ac:dyDescent="0.3">
      <c r="C82" s="11"/>
    </row>
    <row r="83" spans="3:3" x14ac:dyDescent="0.3">
      <c r="C83" s="11"/>
    </row>
    <row r="84" spans="3:3" x14ac:dyDescent="0.3">
      <c r="C84" s="11"/>
    </row>
    <row r="85" spans="3:3" x14ac:dyDescent="0.3">
      <c r="C85" s="11"/>
    </row>
    <row r="86" spans="3:3" x14ac:dyDescent="0.3">
      <c r="C86" s="11"/>
    </row>
    <row r="87" spans="3:3" x14ac:dyDescent="0.3">
      <c r="C87" s="11"/>
    </row>
  </sheetData>
  <mergeCells count="2">
    <mergeCell ref="A1:G1"/>
    <mergeCell ref="A2:G2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CA50-A820-4FCC-A37F-0C85A56952CD}">
  <dimension ref="A1:D16"/>
  <sheetViews>
    <sheetView workbookViewId="0">
      <selection activeCell="A3" sqref="A3:D3"/>
    </sheetView>
  </sheetViews>
  <sheetFormatPr defaultRowHeight="14.4" x14ac:dyDescent="0.3"/>
  <cols>
    <col min="1" max="1" width="38.6640625" customWidth="1"/>
    <col min="2" max="2" width="16.44140625" customWidth="1"/>
  </cols>
  <sheetData>
    <row r="1" spans="1:4" x14ac:dyDescent="0.3">
      <c r="A1" s="24" t="s">
        <v>50</v>
      </c>
    </row>
    <row r="2" spans="1:4" x14ac:dyDescent="0.3">
      <c r="A2" s="24"/>
      <c r="B2" s="24"/>
      <c r="C2" s="24"/>
      <c r="D2" s="24"/>
    </row>
    <row r="3" spans="1:4" x14ac:dyDescent="0.3">
      <c r="A3" s="24" t="s">
        <v>51</v>
      </c>
      <c r="B3" s="24" t="s">
        <v>52</v>
      </c>
      <c r="C3" s="21" t="s">
        <v>53</v>
      </c>
      <c r="D3" s="21" t="s">
        <v>54</v>
      </c>
    </row>
    <row r="4" spans="1:4" x14ac:dyDescent="0.3">
      <c r="A4" t="s">
        <v>55</v>
      </c>
      <c r="B4" s="23">
        <v>7.99</v>
      </c>
      <c r="C4" s="23">
        <v>2</v>
      </c>
      <c r="D4" s="15">
        <v>15.98</v>
      </c>
    </row>
    <row r="5" spans="1:4" x14ac:dyDescent="0.3">
      <c r="A5" t="s">
        <v>56</v>
      </c>
      <c r="B5" s="23" t="s">
        <v>57</v>
      </c>
      <c r="C5" s="23">
        <v>4</v>
      </c>
      <c r="D5" s="15">
        <v>11.98</v>
      </c>
    </row>
    <row r="6" spans="1:4" x14ac:dyDescent="0.3">
      <c r="A6" t="s">
        <v>58</v>
      </c>
      <c r="B6" s="23">
        <v>34.520000000000003</v>
      </c>
      <c r="C6" s="23">
        <v>1</v>
      </c>
      <c r="D6" s="15">
        <v>34.520000000000003</v>
      </c>
    </row>
    <row r="7" spans="1:4" x14ac:dyDescent="0.3">
      <c r="A7" t="s">
        <v>59</v>
      </c>
      <c r="B7" s="23">
        <v>19.86</v>
      </c>
      <c r="C7" s="23">
        <v>2</v>
      </c>
      <c r="D7" s="15">
        <v>39.72</v>
      </c>
    </row>
    <row r="8" spans="1:4" x14ac:dyDescent="0.3">
      <c r="A8" t="s">
        <v>60</v>
      </c>
      <c r="B8" s="23">
        <v>13.45</v>
      </c>
      <c r="C8" s="23">
        <v>1</v>
      </c>
      <c r="D8" s="15">
        <v>13.45</v>
      </c>
    </row>
    <row r="9" spans="1:4" x14ac:dyDescent="0.3">
      <c r="A9" t="s">
        <v>61</v>
      </c>
      <c r="B9" s="23">
        <v>18.989999999999998</v>
      </c>
      <c r="C9" s="23">
        <v>2</v>
      </c>
      <c r="D9" s="15">
        <v>37.979999999999997</v>
      </c>
    </row>
    <row r="10" spans="1:4" x14ac:dyDescent="0.3">
      <c r="A10" t="s">
        <v>62</v>
      </c>
      <c r="B10" s="23">
        <v>9.49</v>
      </c>
      <c r="C10" s="23">
        <v>2</v>
      </c>
      <c r="D10" s="15">
        <v>18.98</v>
      </c>
    </row>
    <row r="11" spans="1:4" x14ac:dyDescent="0.3">
      <c r="A11" t="s">
        <v>63</v>
      </c>
      <c r="B11" s="23">
        <v>16.989999999999998</v>
      </c>
      <c r="C11" s="23">
        <v>2</v>
      </c>
      <c r="D11" s="15">
        <v>33.979999999999997</v>
      </c>
    </row>
    <row r="12" spans="1:4" x14ac:dyDescent="0.3">
      <c r="A12" t="s">
        <v>64</v>
      </c>
      <c r="B12" s="23">
        <v>9.99</v>
      </c>
      <c r="C12" s="23">
        <v>2</v>
      </c>
      <c r="D12" s="15">
        <v>19.98</v>
      </c>
    </row>
    <row r="13" spans="1:4" x14ac:dyDescent="0.3">
      <c r="A13" t="s">
        <v>65</v>
      </c>
      <c r="B13" s="23" t="s">
        <v>66</v>
      </c>
      <c r="C13" s="23" t="s">
        <v>67</v>
      </c>
      <c r="D13" s="15">
        <v>25.99</v>
      </c>
    </row>
    <row r="14" spans="1:4" x14ac:dyDescent="0.3">
      <c r="A14" t="s">
        <v>68</v>
      </c>
      <c r="B14" s="23">
        <v>29.8</v>
      </c>
      <c r="C14" s="23">
        <v>1</v>
      </c>
      <c r="D14" s="15">
        <v>29.8</v>
      </c>
    </row>
    <row r="15" spans="1:4" x14ac:dyDescent="0.3">
      <c r="A15" t="s">
        <v>69</v>
      </c>
      <c r="B15" s="23">
        <v>9.99</v>
      </c>
      <c r="C15" s="23">
        <v>1</v>
      </c>
      <c r="D15" s="15">
        <v>9.99</v>
      </c>
    </row>
    <row r="16" spans="1:4" x14ac:dyDescent="0.3">
      <c r="B16" s="23"/>
      <c r="C16" s="23"/>
      <c r="D16" s="25">
        <v>292.35000000000002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A815-E013-453E-8202-D2337002E105}">
  <dimension ref="A1:E27"/>
  <sheetViews>
    <sheetView topLeftCell="A3" workbookViewId="0">
      <selection activeCell="G14" sqref="G14"/>
    </sheetView>
  </sheetViews>
  <sheetFormatPr defaultRowHeight="14.4" x14ac:dyDescent="0.3"/>
  <cols>
    <col min="1" max="1" width="57.77734375" customWidth="1"/>
    <col min="2" max="2" width="15.44140625" customWidth="1"/>
    <col min="3" max="3" width="13.5546875" customWidth="1"/>
  </cols>
  <sheetData>
    <row r="1" spans="1:4" x14ac:dyDescent="0.3">
      <c r="A1" s="24" t="s">
        <v>77</v>
      </c>
    </row>
    <row r="3" spans="1:4" x14ac:dyDescent="0.3">
      <c r="A3" s="24" t="s">
        <v>51</v>
      </c>
      <c r="B3" s="24" t="s">
        <v>80</v>
      </c>
      <c r="C3" s="21" t="s">
        <v>54</v>
      </c>
      <c r="D3" s="21"/>
    </row>
    <row r="5" spans="1:4" x14ac:dyDescent="0.3">
      <c r="A5" t="s">
        <v>78</v>
      </c>
      <c r="B5" t="s">
        <v>81</v>
      </c>
      <c r="C5" s="11"/>
    </row>
    <row r="6" spans="1:4" x14ac:dyDescent="0.3">
      <c r="A6" t="s">
        <v>79</v>
      </c>
      <c r="B6" t="s">
        <v>82</v>
      </c>
      <c r="C6" s="11"/>
    </row>
    <row r="7" spans="1:4" x14ac:dyDescent="0.3">
      <c r="C7" s="11"/>
    </row>
    <row r="8" spans="1:4" x14ac:dyDescent="0.3">
      <c r="A8" t="s">
        <v>88</v>
      </c>
      <c r="C8" s="11"/>
    </row>
    <row r="9" spans="1:4" x14ac:dyDescent="0.3">
      <c r="A9" t="s">
        <v>83</v>
      </c>
      <c r="C9" s="11"/>
    </row>
    <row r="10" spans="1:4" x14ac:dyDescent="0.3">
      <c r="A10" t="s">
        <v>84</v>
      </c>
      <c r="C10" s="11"/>
    </row>
    <row r="11" spans="1:4" x14ac:dyDescent="0.3">
      <c r="A11" t="s">
        <v>85</v>
      </c>
      <c r="C11" s="11"/>
    </row>
    <row r="12" spans="1:4" x14ac:dyDescent="0.3">
      <c r="A12" t="s">
        <v>86</v>
      </c>
      <c r="B12" t="s">
        <v>87</v>
      </c>
      <c r="C12" s="11"/>
    </row>
    <row r="13" spans="1:4" x14ac:dyDescent="0.3">
      <c r="C13" s="11"/>
    </row>
    <row r="14" spans="1:4" x14ac:dyDescent="0.3">
      <c r="B14" t="s">
        <v>89</v>
      </c>
      <c r="C14" s="26">
        <v>465</v>
      </c>
    </row>
    <row r="18" spans="1:5" x14ac:dyDescent="0.3">
      <c r="A18" s="24" t="s">
        <v>139</v>
      </c>
      <c r="E18" s="36"/>
    </row>
    <row r="19" spans="1:5" x14ac:dyDescent="0.3">
      <c r="C19" s="11"/>
    </row>
    <row r="20" spans="1:5" x14ac:dyDescent="0.3">
      <c r="A20" s="32" t="s">
        <v>140</v>
      </c>
      <c r="C20" s="11">
        <v>55</v>
      </c>
    </row>
    <row r="21" spans="1:5" x14ac:dyDescent="0.3">
      <c r="C21" s="11"/>
    </row>
    <row r="22" spans="1:5" x14ac:dyDescent="0.3">
      <c r="A22" s="32" t="s">
        <v>141</v>
      </c>
      <c r="C22" s="11">
        <v>75</v>
      </c>
    </row>
    <row r="23" spans="1:5" x14ac:dyDescent="0.3">
      <c r="C23" s="11"/>
    </row>
    <row r="24" spans="1:5" x14ac:dyDescent="0.3">
      <c r="C24" s="26">
        <f>SUM(C20:C23)</f>
        <v>130</v>
      </c>
    </row>
    <row r="27" spans="1:5" x14ac:dyDescent="0.3">
      <c r="A27" s="35" t="s">
        <v>142</v>
      </c>
      <c r="C27" s="34">
        <f>SUM(C14)+C24</f>
        <v>595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 March 2026</vt:lpstr>
      <vt:lpstr>Street Cleaning Equipment </vt:lpstr>
      <vt:lpstr>Traffc Works Signs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Kirstie Aldridge</dc:creator>
  <cp:lastModifiedBy>Clerk Brixton Parish Council</cp:lastModifiedBy>
  <cp:lastPrinted>2026-04-16T13:48:02Z</cp:lastPrinted>
  <dcterms:created xsi:type="dcterms:W3CDTF">2016-04-19T22:36:06Z</dcterms:created>
  <dcterms:modified xsi:type="dcterms:W3CDTF">2026-04-16T16:12:16Z</dcterms:modified>
</cp:coreProperties>
</file>